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720" windowHeight="4260" activeTab="4"/>
  </bookViews>
  <sheets>
    <sheet name="прил 1 вода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</externalReferences>
  <definedNames>
    <definedName name="_xlnm.Print_Titles" localSheetId="0">'прил 1 вода'!$4:$7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<sst xmlns="http://schemas.openxmlformats.org/spreadsheetml/2006/main" count="153" uniqueCount="116">
  <si>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</si>
  <si>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</si>
  <si>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</si>
  <si>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</si>
  <si>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</si>
  <si>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</si>
  <si>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</si>
  <si>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</si>
  <si>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</si>
  <si>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</si>
  <si>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</si>
  <si>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</si>
  <si>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</si>
  <si>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</si>
  <si>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</si>
  <si>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</si>
  <si>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</si>
  <si>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</si>
  <si>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</si>
  <si>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</si>
  <si>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</si>
  <si>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</si>
  <si>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</si>
  <si>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</si>
  <si>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</si>
  <si>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</si>
  <si>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</si>
  <si>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</si>
  <si>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</si>
  <si>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</si>
  <si>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</si>
  <si>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</si>
  <si>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</si>
  <si>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</si>
  <si>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</si>
  <si>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</si>
  <si>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</si>
  <si>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</si>
  <si>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</si>
  <si>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</si>
  <si>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</si>
  <si>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</si>
  <si>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</si>
  <si>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</si>
  <si>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</si>
  <si>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</si>
  <si>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</si>
  <si>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</si>
  <si>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</si>
  <si>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</si>
  <si>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</si>
  <si>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</si>
  <si>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</si>
  <si>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</si>
  <si>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</si>
  <si>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</si>
  <si>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</si>
  <si>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</si>
  <si>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</si>
  <si>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</si>
  <si>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</si>
  <si>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</si>
  <si>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</si>
  <si>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</si>
  <si>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</si>
  <si>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</si>
  <si>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</si>
  <si>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</si>
  <si>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</si>
  <si>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</si>
  <si>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</si>
  <si>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</si>
  <si>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</si>
  <si>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</si>
  <si>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</si>
  <si>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по приборам учета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</si>
  <si>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</si>
  <si>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</si>
  <si>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</si>
  <si>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</si>
  <si>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</si>
  <si>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</si>
  <si>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</si>
  <si>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</si>
  <si>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</si>
  <si>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</si>
  <si>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</si>
  <si>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</si>
  <si>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</si>
  <si>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</si>
  <si>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</si>
  <si>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</si>
  <si>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</si>
  <si>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</si>
  <si>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</si>
  <si>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</si>
  <si>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</si>
  <si>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</si>
  <si>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</si>
  <si>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</si>
  <si>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</si>
  <si>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</si>
  <si>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</si>
  <si>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Факт 2012 год</t>
  </si>
  <si>
    <t>План 2014 год</t>
  </si>
  <si>
    <t>Анализ основных технико – экономических показателей общества с ограниченной ответственностью "Родник" (с. Парная, Шарыповский район, ИНН 2459015911)</t>
  </si>
  <si>
    <t>Расходы, учтенные и неучтенные при расчете тарифа  общества с ограниченной ответственностью "Родник" (с. Парная, Шарыповский район, ИНН 2459015911)</t>
  </si>
  <si>
    <t xml:space="preserve">Величина прибыли, необходимой для эффективного функционирования        общества с ограниченной ответственностью "Родник" (с. Парная, Шарыповский район, ИНН 2459015911)                                                                                           </t>
  </si>
  <si>
    <t>Тарифы на питьевую воду для потребителей общества с ограниченной ответственностью "Родник"
 (с. Парная, Шарыповский район, ИНН 2459015911)</t>
  </si>
  <si>
    <t>Целевые показатели деятельности общества с ограниченной ответственностью "Родник" 
(с. Парная, Шарыповский район, ИНН 2459015911)</t>
  </si>
  <si>
    <t>Приложение № 7
к экспертному заключению 
по делу № 164-13в</t>
  </si>
  <si>
    <t>Приложение № 1 
к экспертному заключению 
по делу № 164-13в</t>
  </si>
  <si>
    <t>Приложение № 2 
к экспертному заключению 
по делу № 164-13в</t>
  </si>
  <si>
    <t>Приложение № 3 
к экспертному заключению 
по делу № 164-13в</t>
  </si>
  <si>
    <t>Приложение № 4
к экспертному заключению 
по делу № 164-13в</t>
  </si>
  <si>
    <t>Уровень потерь воды при её транспортировке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</si>
</sst>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2" fontId="1" fillId="0" borderId="15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selection activeCell="D35" sqref="D35"/>
    </sheetView>
  </sheetViews>
  <sheetFormatPr defaultColWidth="39.8515625" defaultRowHeight="12.75"/>
  <cols>
    <col min="1" max="1" width="7.28125" style="65" customWidth="1"/>
    <col min="2" max="2" width="34.8515625" style="52" customWidth="1"/>
    <col min="3" max="3" width="14.00390625" style="52" customWidth="1"/>
    <col min="4" max="4" width="14.421875" style="52" customWidth="1"/>
    <col min="5" max="5" width="15.00390625" style="52" customWidth="1"/>
    <col min="6" max="16384" width="39.8515625" style="52" customWidth="1"/>
  </cols>
  <sheetData>
    <row r="1" spans="1:5" ht="62.25" customHeight="1">
      <c r="A1" s="60"/>
      <c r="B1" s="11"/>
      <c r="C1" s="66" t="s">
        <v>111</v>
      </c>
      <c r="D1" s="66"/>
      <c r="E1" s="66"/>
    </row>
    <row r="2" spans="1:6" ht="65.25" customHeight="1">
      <c r="A2" s="67" t="s">
        <v>105</v>
      </c>
      <c r="B2" s="67"/>
      <c r="C2" s="67"/>
      <c r="D2" s="67"/>
      <c r="E2" s="67"/>
      <c r="F2" s="41"/>
    </row>
    <row r="3" ht="18.75">
      <c r="C3" s="12"/>
    </row>
    <row r="4" spans="1:5" ht="15" customHeight="1">
      <c r="A4" s="68" t="s">
        <v>19</v>
      </c>
      <c r="B4" s="68" t="s">
        <v>24</v>
      </c>
      <c r="C4" s="68" t="s">
        <v>25</v>
      </c>
      <c r="D4" s="71" t="s">
        <v>64</v>
      </c>
      <c r="E4" s="72"/>
    </row>
    <row r="5" spans="1:5" ht="18" customHeight="1">
      <c r="A5" s="69"/>
      <c r="B5" s="69"/>
      <c r="C5" s="69"/>
      <c r="D5" s="68" t="s">
        <v>31</v>
      </c>
      <c r="E5" s="68" t="s">
        <v>32</v>
      </c>
    </row>
    <row r="6" spans="1:5" ht="18" customHeight="1">
      <c r="A6" s="70"/>
      <c r="B6" s="70"/>
      <c r="C6" s="70"/>
      <c r="D6" s="70"/>
      <c r="E6" s="70"/>
    </row>
    <row r="7" spans="1:5" ht="15.75">
      <c r="A7" s="53">
        <v>1</v>
      </c>
      <c r="B7" s="53">
        <v>2</v>
      </c>
      <c r="C7" s="53">
        <v>3</v>
      </c>
      <c r="D7" s="53">
        <v>4</v>
      </c>
      <c r="E7" s="53">
        <v>5</v>
      </c>
    </row>
    <row r="8" spans="1:5" ht="31.5">
      <c r="A8" s="53">
        <v>1</v>
      </c>
      <c r="B8" s="48" t="s">
        <v>33</v>
      </c>
      <c r="C8" s="53" t="s">
        <v>39</v>
      </c>
      <c r="D8" s="53">
        <v>13.049</v>
      </c>
      <c r="E8" s="53">
        <v>13.112</v>
      </c>
    </row>
    <row r="9" spans="1:5" ht="47.25">
      <c r="A9" s="53">
        <v>2</v>
      </c>
      <c r="B9" s="48" t="s">
        <v>34</v>
      </c>
      <c r="C9" s="53" t="s">
        <v>40</v>
      </c>
      <c r="D9" s="53">
        <v>12</v>
      </c>
      <c r="E9" s="53">
        <v>12</v>
      </c>
    </row>
    <row r="10" spans="1:5" ht="31.5">
      <c r="A10" s="53">
        <v>3</v>
      </c>
      <c r="B10" s="48" t="s">
        <v>35</v>
      </c>
      <c r="C10" s="53" t="s">
        <v>40</v>
      </c>
      <c r="D10" s="53">
        <v>0</v>
      </c>
      <c r="E10" s="53">
        <v>0</v>
      </c>
    </row>
    <row r="11" spans="1:5" ht="47.25">
      <c r="A11" s="53">
        <v>4</v>
      </c>
      <c r="B11" s="48" t="s">
        <v>36</v>
      </c>
      <c r="C11" s="53" t="s">
        <v>40</v>
      </c>
      <c r="D11" s="53">
        <v>0</v>
      </c>
      <c r="E11" s="53">
        <v>0</v>
      </c>
    </row>
    <row r="12" spans="1:5" ht="33" customHeight="1">
      <c r="A12" s="53">
        <v>5</v>
      </c>
      <c r="B12" s="48" t="s">
        <v>37</v>
      </c>
      <c r="C12" s="53" t="s">
        <v>41</v>
      </c>
      <c r="D12" s="53">
        <v>2.88</v>
      </c>
      <c r="E12" s="53">
        <v>2.88</v>
      </c>
    </row>
    <row r="13" spans="1:5" ht="22.5" customHeight="1">
      <c r="A13" s="53">
        <v>6</v>
      </c>
      <c r="B13" s="48" t="s">
        <v>38</v>
      </c>
      <c r="C13" s="53" t="s">
        <v>41</v>
      </c>
      <c r="D13" s="62">
        <v>0.17577260273972606</v>
      </c>
      <c r="E13" s="62">
        <v>0.17577260273972606</v>
      </c>
    </row>
    <row r="14" spans="1:5" ht="48" customHeight="1">
      <c r="A14" s="53">
        <v>7</v>
      </c>
      <c r="B14" s="48" t="s">
        <v>90</v>
      </c>
      <c r="C14" s="53" t="s">
        <v>26</v>
      </c>
      <c r="D14" s="62">
        <v>64.15700000000001</v>
      </c>
      <c r="E14" s="62">
        <v>64.15700000000001</v>
      </c>
    </row>
    <row r="15" spans="1:5" ht="22.5" customHeight="1">
      <c r="A15" s="53" t="s">
        <v>10</v>
      </c>
      <c r="B15" s="56" t="s">
        <v>91</v>
      </c>
      <c r="C15" s="53" t="s">
        <v>26</v>
      </c>
      <c r="D15" s="62">
        <v>0</v>
      </c>
      <c r="E15" s="62">
        <v>0</v>
      </c>
    </row>
    <row r="16" spans="1:5" ht="19.5" customHeight="1">
      <c r="A16" s="53" t="s">
        <v>11</v>
      </c>
      <c r="B16" s="57" t="s">
        <v>92</v>
      </c>
      <c r="C16" s="53" t="s">
        <v>26</v>
      </c>
      <c r="D16" s="62">
        <v>64.15700000000001</v>
      </c>
      <c r="E16" s="62">
        <v>64.15700000000001</v>
      </c>
    </row>
    <row r="17" spans="1:5" ht="39" customHeight="1">
      <c r="A17" s="53">
        <v>8</v>
      </c>
      <c r="B17" s="47" t="s">
        <v>85</v>
      </c>
      <c r="C17" s="53" t="s">
        <v>26</v>
      </c>
      <c r="D17" s="62">
        <v>0</v>
      </c>
      <c r="E17" s="62">
        <v>0</v>
      </c>
    </row>
    <row r="18" spans="1:5" ht="39" customHeight="1">
      <c r="A18" s="53">
        <v>9</v>
      </c>
      <c r="B18" s="47" t="s">
        <v>93</v>
      </c>
      <c r="C18" s="53" t="s">
        <v>26</v>
      </c>
      <c r="D18" s="62">
        <v>0</v>
      </c>
      <c r="E18" s="62">
        <v>0</v>
      </c>
    </row>
    <row r="19" spans="1:5" ht="31.5">
      <c r="A19" s="53">
        <v>10</v>
      </c>
      <c r="B19" s="48" t="s">
        <v>96</v>
      </c>
      <c r="C19" s="53" t="s">
        <v>26</v>
      </c>
      <c r="D19" s="62">
        <v>64.15700000000001</v>
      </c>
      <c r="E19" s="62">
        <v>64.15700000000001</v>
      </c>
    </row>
    <row r="20" spans="1:5" ht="23.25" customHeight="1">
      <c r="A20" s="53" t="s">
        <v>76</v>
      </c>
      <c r="B20" s="58" t="s">
        <v>94</v>
      </c>
      <c r="C20" s="53" t="s">
        <v>26</v>
      </c>
      <c r="D20" s="62">
        <v>0</v>
      </c>
      <c r="E20" s="62">
        <v>1</v>
      </c>
    </row>
    <row r="21" spans="1:5" ht="23.25" customHeight="1">
      <c r="A21" s="53" t="s">
        <v>77</v>
      </c>
      <c r="B21" s="58" t="s">
        <v>95</v>
      </c>
      <c r="C21" s="53" t="s">
        <v>26</v>
      </c>
      <c r="D21" s="62">
        <v>64.15700000000001</v>
      </c>
      <c r="E21" s="62">
        <v>64.15700000000001</v>
      </c>
    </row>
    <row r="22" spans="1:5" ht="34.5" customHeight="1">
      <c r="A22" s="53">
        <v>11</v>
      </c>
      <c r="B22" s="58" t="s">
        <v>97</v>
      </c>
      <c r="C22" s="53" t="s">
        <v>26</v>
      </c>
      <c r="D22" s="62">
        <v>0</v>
      </c>
      <c r="E22" s="62">
        <v>0</v>
      </c>
    </row>
    <row r="23" spans="1:5" ht="31.5">
      <c r="A23" s="53">
        <v>12</v>
      </c>
      <c r="B23" s="48" t="s">
        <v>27</v>
      </c>
      <c r="C23" s="53" t="s">
        <v>26</v>
      </c>
      <c r="D23" s="62">
        <v>2.927</v>
      </c>
      <c r="E23" s="62">
        <v>2.927</v>
      </c>
    </row>
    <row r="24" spans="1:5" ht="15.75">
      <c r="A24" s="53">
        <v>13</v>
      </c>
      <c r="B24" s="47" t="s">
        <v>98</v>
      </c>
      <c r="C24" s="53" t="s">
        <v>26</v>
      </c>
      <c r="D24" s="62">
        <v>61.230000000000004</v>
      </c>
      <c r="E24" s="62">
        <v>61.230000000000004</v>
      </c>
    </row>
    <row r="25" spans="1:6" ht="15.75">
      <c r="A25" s="53" t="s">
        <v>80</v>
      </c>
      <c r="B25" s="47" t="s">
        <v>69</v>
      </c>
      <c r="C25" s="53" t="s">
        <v>26</v>
      </c>
      <c r="D25" s="62">
        <v>59.585</v>
      </c>
      <c r="E25" s="62">
        <v>59.585</v>
      </c>
      <c r="F25" s="63"/>
    </row>
    <row r="26" spans="1:5" ht="15.75">
      <c r="A26" s="54" t="s">
        <v>99</v>
      </c>
      <c r="B26" s="47" t="s">
        <v>75</v>
      </c>
      <c r="C26" s="53" t="s">
        <v>26</v>
      </c>
      <c r="D26" s="62">
        <v>0</v>
      </c>
      <c r="E26" s="62">
        <v>0</v>
      </c>
    </row>
    <row r="27" spans="1:5" ht="15.75">
      <c r="A27" s="53" t="s">
        <v>81</v>
      </c>
      <c r="B27" s="47" t="s">
        <v>28</v>
      </c>
      <c r="C27" s="53" t="s">
        <v>26</v>
      </c>
      <c r="D27" s="62">
        <v>0</v>
      </c>
      <c r="E27" s="62">
        <v>0</v>
      </c>
    </row>
    <row r="28" spans="1:5" ht="15.75">
      <c r="A28" s="53" t="s">
        <v>82</v>
      </c>
      <c r="B28" s="47" t="s">
        <v>70</v>
      </c>
      <c r="C28" s="53" t="s">
        <v>26</v>
      </c>
      <c r="D28" s="62">
        <v>1.615</v>
      </c>
      <c r="E28" s="62">
        <v>1.615</v>
      </c>
    </row>
    <row r="29" spans="1:5" ht="15.75">
      <c r="A29" s="53" t="s">
        <v>100</v>
      </c>
      <c r="B29" s="47" t="s">
        <v>75</v>
      </c>
      <c r="C29" s="53" t="s">
        <v>42</v>
      </c>
      <c r="D29" s="62">
        <v>19.6</v>
      </c>
      <c r="E29" s="62">
        <v>19.6</v>
      </c>
    </row>
    <row r="30" spans="1:5" ht="15.75">
      <c r="A30" s="53" t="s">
        <v>83</v>
      </c>
      <c r="B30" s="47" t="s">
        <v>71</v>
      </c>
      <c r="C30" s="53" t="s">
        <v>26</v>
      </c>
      <c r="D30" s="62">
        <v>0.03</v>
      </c>
      <c r="E30" s="62">
        <v>0.03</v>
      </c>
    </row>
    <row r="31" spans="1:5" ht="15.75">
      <c r="A31" s="53" t="s">
        <v>101</v>
      </c>
      <c r="B31" s="47" t="s">
        <v>75</v>
      </c>
      <c r="C31" s="53" t="s">
        <v>26</v>
      </c>
      <c r="D31" s="62">
        <v>0</v>
      </c>
      <c r="E31" s="62">
        <v>0</v>
      </c>
    </row>
    <row r="32" spans="1:5" ht="15.75">
      <c r="A32" s="53">
        <v>14</v>
      </c>
      <c r="B32" s="49" t="s">
        <v>29</v>
      </c>
      <c r="C32" s="55" t="s">
        <v>30</v>
      </c>
      <c r="D32" s="2">
        <v>43.46894340232859</v>
      </c>
      <c r="E32" s="2">
        <v>43.46894340232859</v>
      </c>
    </row>
    <row r="33" spans="1:5" ht="60">
      <c r="A33" s="53">
        <v>15</v>
      </c>
      <c r="B33" s="49" t="s">
        <v>79</v>
      </c>
      <c r="C33" s="55"/>
      <c r="D33" s="54"/>
      <c r="E33" s="54"/>
    </row>
    <row r="34" spans="1:5" ht="15" customHeight="1">
      <c r="A34" s="53" t="s">
        <v>102</v>
      </c>
      <c r="B34" s="49" t="s">
        <v>89</v>
      </c>
      <c r="C34" s="55" t="s">
        <v>62</v>
      </c>
      <c r="D34" s="54">
        <v>0.71</v>
      </c>
      <c r="E34" s="54">
        <v>0.6775401499809621</v>
      </c>
    </row>
    <row r="35" spans="1:5" ht="15.75" customHeight="1">
      <c r="A35" s="53" t="s">
        <v>86</v>
      </c>
      <c r="B35" s="49" t="s">
        <v>59</v>
      </c>
      <c r="C35" s="55" t="s">
        <v>62</v>
      </c>
      <c r="D35" s="54">
        <v>0</v>
      </c>
      <c r="E35" s="54">
        <v>0</v>
      </c>
    </row>
    <row r="36" spans="1:5" ht="15.75" customHeight="1">
      <c r="A36" s="53" t="s">
        <v>87</v>
      </c>
      <c r="B36" s="49" t="s">
        <v>60</v>
      </c>
      <c r="C36" s="55" t="s">
        <v>62</v>
      </c>
      <c r="D36" s="54">
        <v>0</v>
      </c>
      <c r="E36" s="54">
        <v>0</v>
      </c>
    </row>
    <row r="37" spans="1:5" ht="31.5">
      <c r="A37" s="53">
        <v>16</v>
      </c>
      <c r="B37" s="49" t="s">
        <v>78</v>
      </c>
      <c r="C37" s="49" t="s">
        <v>63</v>
      </c>
      <c r="D37" s="54">
        <v>0</v>
      </c>
      <c r="E37" s="54">
        <v>0</v>
      </c>
    </row>
    <row r="38" spans="1:5" ht="15.75">
      <c r="A38" s="27">
        <v>17</v>
      </c>
      <c r="B38" s="28" t="s">
        <v>46</v>
      </c>
      <c r="C38" s="27" t="s">
        <v>42</v>
      </c>
      <c r="D38" s="64">
        <v>104.7</v>
      </c>
      <c r="E38" s="64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H12" sqref="H12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60" customHeight="1">
      <c r="A2" s="50"/>
      <c r="B2" s="50"/>
      <c r="C2" s="75" t="s">
        <v>112</v>
      </c>
      <c r="D2" s="75"/>
      <c r="E2" s="75"/>
    </row>
    <row r="3" spans="1:4" ht="18.75">
      <c r="A3" s="16"/>
      <c r="B3" s="16"/>
      <c r="C3" s="17"/>
      <c r="D3" s="17"/>
    </row>
    <row r="4" spans="1:7" ht="60" customHeight="1">
      <c r="A4" s="74" t="s">
        <v>106</v>
      </c>
      <c r="B4" s="74"/>
      <c r="C4" s="74"/>
      <c r="D4" s="74"/>
      <c r="E4" s="74"/>
      <c r="G4" s="41"/>
    </row>
    <row r="5" spans="1:4" ht="17.25" customHeight="1">
      <c r="A5" s="18"/>
      <c r="B5" s="18"/>
      <c r="C5" s="18"/>
      <c r="D5" s="18"/>
    </row>
    <row r="6" ht="16.5" customHeight="1">
      <c r="E6" s="19" t="s">
        <v>18</v>
      </c>
    </row>
    <row r="7" spans="1:5" ht="17.25" customHeight="1">
      <c r="A7" s="73" t="s">
        <v>19</v>
      </c>
      <c r="B7" s="73" t="s">
        <v>0</v>
      </c>
      <c r="C7" s="73" t="s">
        <v>64</v>
      </c>
      <c r="D7" s="73"/>
      <c r="E7" s="73"/>
    </row>
    <row r="8" spans="1:5" ht="67.5" customHeight="1">
      <c r="A8" s="73"/>
      <c r="B8" s="73"/>
      <c r="C8" s="20" t="s">
        <v>51</v>
      </c>
      <c r="D8" s="20" t="s">
        <v>16</v>
      </c>
      <c r="E8" s="21" t="s">
        <v>17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3">
        <v>1</v>
      </c>
      <c r="B10" s="24" t="s">
        <v>3</v>
      </c>
      <c r="C10" s="94">
        <v>1340.7287328742404</v>
      </c>
      <c r="D10" s="94">
        <v>1340.7287328742404</v>
      </c>
      <c r="E10" s="94">
        <f aca="true" t="shared" si="0" ref="E10:E16">C10-D10</f>
        <v>0</v>
      </c>
    </row>
    <row r="11" spans="1:5" ht="15.75">
      <c r="A11" s="26">
        <v>2</v>
      </c>
      <c r="B11" s="25" t="s">
        <v>5</v>
      </c>
      <c r="C11" s="95">
        <v>653.0788879032</v>
      </c>
      <c r="D11" s="95">
        <v>653.0788879032</v>
      </c>
      <c r="E11" s="94">
        <f t="shared" si="0"/>
        <v>0</v>
      </c>
    </row>
    <row r="12" spans="1:5" ht="16.5" customHeight="1">
      <c r="A12" s="26">
        <v>3</v>
      </c>
      <c r="B12" s="25" t="s">
        <v>52</v>
      </c>
      <c r="C12" s="95">
        <v>868.1761368097727</v>
      </c>
      <c r="D12" s="95">
        <v>868.1761368097727</v>
      </c>
      <c r="E12" s="94">
        <f t="shared" si="0"/>
        <v>0</v>
      </c>
    </row>
    <row r="13" spans="1:5" ht="31.5">
      <c r="A13" s="26">
        <v>4</v>
      </c>
      <c r="B13" s="24" t="s">
        <v>7</v>
      </c>
      <c r="C13" s="95">
        <v>0</v>
      </c>
      <c r="D13" s="95">
        <v>0</v>
      </c>
      <c r="E13" s="94">
        <f t="shared" si="0"/>
        <v>0</v>
      </c>
    </row>
    <row r="14" spans="1:5" ht="47.25">
      <c r="A14" s="26">
        <v>5</v>
      </c>
      <c r="B14" s="24" t="s">
        <v>53</v>
      </c>
      <c r="C14" s="95">
        <v>0</v>
      </c>
      <c r="D14" s="96">
        <v>0</v>
      </c>
      <c r="E14" s="94">
        <f t="shared" si="0"/>
        <v>0</v>
      </c>
    </row>
    <row r="15" spans="1:5" ht="47.25">
      <c r="A15" s="26">
        <v>6</v>
      </c>
      <c r="B15" s="24" t="s">
        <v>65</v>
      </c>
      <c r="C15" s="95">
        <v>39.1</v>
      </c>
      <c r="D15" s="96">
        <v>39.1</v>
      </c>
      <c r="E15" s="94">
        <f t="shared" si="0"/>
        <v>0</v>
      </c>
    </row>
    <row r="16" spans="1:5" ht="31.5">
      <c r="A16" s="26">
        <v>7</v>
      </c>
      <c r="B16" s="24" t="s">
        <v>66</v>
      </c>
      <c r="C16" s="95">
        <v>3.9167944335441898</v>
      </c>
      <c r="D16" s="95">
        <v>3.9167944335441898</v>
      </c>
      <c r="E16" s="94">
        <f t="shared" si="0"/>
        <v>0</v>
      </c>
    </row>
    <row r="17" spans="1:5" ht="15.75">
      <c r="A17" s="46">
        <v>8</v>
      </c>
      <c r="B17" s="24" t="s">
        <v>54</v>
      </c>
      <c r="C17" s="95">
        <v>2905.0005520207574</v>
      </c>
      <c r="D17" s="95">
        <v>2905.0005520207574</v>
      </c>
      <c r="E17" s="95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6" customHeight="1">
      <c r="A1" s="51"/>
      <c r="B1" s="51"/>
      <c r="C1" s="76" t="s">
        <v>113</v>
      </c>
      <c r="D1" s="76"/>
      <c r="E1" s="76"/>
    </row>
    <row r="2" spans="1:5" ht="18.75">
      <c r="A2" s="4"/>
      <c r="B2" s="4"/>
      <c r="C2" s="4"/>
      <c r="D2" s="4"/>
      <c r="E2" s="5"/>
    </row>
    <row r="3" spans="1:5" ht="61.5" customHeight="1">
      <c r="A3" s="77" t="s">
        <v>107</v>
      </c>
      <c r="B3" s="77"/>
      <c r="C3" s="77"/>
      <c r="D3" s="77"/>
      <c r="E3" s="77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78" t="s">
        <v>19</v>
      </c>
      <c r="B5" s="78" t="s">
        <v>20</v>
      </c>
      <c r="C5" s="80" t="s">
        <v>67</v>
      </c>
      <c r="D5" s="80"/>
      <c r="E5" s="80"/>
    </row>
    <row r="6" spans="1:5" ht="63.75" customHeight="1">
      <c r="A6" s="79"/>
      <c r="B6" s="79"/>
      <c r="C6" s="6" t="s">
        <v>21</v>
      </c>
      <c r="D6" s="6" t="s">
        <v>16</v>
      </c>
      <c r="E6" s="59" t="s">
        <v>17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 t="s">
        <v>22</v>
      </c>
      <c r="B8" s="1" t="s">
        <v>23</v>
      </c>
      <c r="C8" s="8">
        <v>0</v>
      </c>
      <c r="D8" s="8">
        <v>0</v>
      </c>
      <c r="E8" s="8">
        <f>+C8-D8</f>
        <v>0</v>
      </c>
    </row>
    <row r="9" spans="1:5" ht="31.5">
      <c r="A9" s="6" t="s">
        <v>4</v>
      </c>
      <c r="B9" s="3" t="s">
        <v>13</v>
      </c>
      <c r="C9" s="2">
        <v>0</v>
      </c>
      <c r="D9" s="8">
        <v>0</v>
      </c>
      <c r="E9" s="8">
        <f>+C9-D9</f>
        <v>0</v>
      </c>
    </row>
    <row r="10" spans="1:5" ht="20.25" customHeight="1">
      <c r="A10" s="6" t="s">
        <v>6</v>
      </c>
      <c r="B10" s="3" t="s">
        <v>14</v>
      </c>
      <c r="C10" s="2">
        <v>0</v>
      </c>
      <c r="D10" s="8">
        <v>0</v>
      </c>
      <c r="E10" s="8">
        <f>+C10-D10</f>
        <v>0</v>
      </c>
    </row>
    <row r="11" spans="1:5" ht="18.75" customHeight="1">
      <c r="A11" s="6">
        <v>4</v>
      </c>
      <c r="B11" s="13" t="s">
        <v>15</v>
      </c>
      <c r="C11" s="8">
        <v>0</v>
      </c>
      <c r="D11" s="8">
        <v>0</v>
      </c>
      <c r="E11" s="8">
        <f>+C11-D11</f>
        <v>0</v>
      </c>
    </row>
    <row r="12" spans="1:5" ht="24" customHeight="1">
      <c r="A12" s="53" t="s">
        <v>8</v>
      </c>
      <c r="B12" s="13" t="s">
        <v>68</v>
      </c>
      <c r="C12" s="8">
        <v>0</v>
      </c>
      <c r="D12" s="8">
        <v>0</v>
      </c>
      <c r="E12" s="8">
        <f>+C12-D12</f>
        <v>0</v>
      </c>
    </row>
    <row r="13" spans="1:5" ht="22.5" customHeight="1">
      <c r="A13" s="53" t="s">
        <v>9</v>
      </c>
      <c r="B13" s="1" t="s">
        <v>12</v>
      </c>
      <c r="C13" s="8">
        <v>0</v>
      </c>
      <c r="D13" s="8">
        <v>0</v>
      </c>
      <c r="E13" s="8">
        <f>SUM(E8:E12)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8" sqref="D8:E13"/>
    </sheetView>
  </sheetViews>
  <sheetFormatPr defaultColWidth="9.140625" defaultRowHeight="12.75" outlineLevelCol="1"/>
  <cols>
    <col min="1" max="1" width="7.421875" style="29" customWidth="1"/>
    <col min="2" max="2" width="35.421875" style="29" customWidth="1"/>
    <col min="3" max="3" width="13.28125" style="29" customWidth="1"/>
    <col min="4" max="4" width="14.140625" style="29" customWidth="1" outlineLevel="1"/>
    <col min="5" max="5" width="14.140625" style="29" customWidth="1"/>
    <col min="6" max="6" width="27.421875" style="29" customWidth="1"/>
    <col min="7" max="16384" width="9.140625" style="29" customWidth="1"/>
  </cols>
  <sheetData>
    <row r="1" spans="2:5" ht="58.5" customHeight="1">
      <c r="B1" s="30"/>
      <c r="C1" s="81" t="s">
        <v>114</v>
      </c>
      <c r="D1" s="81"/>
      <c r="E1" s="81"/>
    </row>
    <row r="2" spans="1:6" ht="18.75">
      <c r="A2" s="31"/>
      <c r="B2" s="32"/>
      <c r="C2" s="31"/>
      <c r="D2" s="31"/>
      <c r="E2" s="31"/>
      <c r="F2" s="41"/>
    </row>
    <row r="3" spans="1:6" ht="60.75" customHeight="1">
      <c r="A3" s="82" t="s">
        <v>109</v>
      </c>
      <c r="B3" s="82"/>
      <c r="C3" s="82"/>
      <c r="D3" s="82"/>
      <c r="E3" s="82"/>
      <c r="F3" s="40"/>
    </row>
    <row r="4" ht="18.75">
      <c r="B4" s="33"/>
    </row>
    <row r="5" spans="1:5" ht="24.75" customHeight="1">
      <c r="A5" s="83" t="s">
        <v>19</v>
      </c>
      <c r="B5" s="83" t="s">
        <v>24</v>
      </c>
      <c r="C5" s="83" t="s">
        <v>25</v>
      </c>
      <c r="D5" s="83" t="s">
        <v>103</v>
      </c>
      <c r="E5" s="83" t="s">
        <v>104</v>
      </c>
    </row>
    <row r="6" spans="1:5" ht="47.25" customHeight="1">
      <c r="A6" s="83"/>
      <c r="B6" s="83"/>
      <c r="C6" s="83"/>
      <c r="D6" s="83"/>
      <c r="E6" s="83"/>
    </row>
    <row r="7" spans="1:5" ht="18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</row>
    <row r="8" spans="1:5" ht="31.5">
      <c r="A8" s="34"/>
      <c r="B8" s="36" t="s">
        <v>115</v>
      </c>
      <c r="C8" s="34" t="s">
        <v>42</v>
      </c>
      <c r="D8" s="37">
        <v>4.18</v>
      </c>
      <c r="E8" s="37">
        <v>1.24</v>
      </c>
    </row>
    <row r="9" spans="1:5" ht="47.25">
      <c r="A9" s="34"/>
      <c r="B9" s="36" t="s">
        <v>55</v>
      </c>
      <c r="C9" s="34" t="s">
        <v>43</v>
      </c>
      <c r="D9" s="38">
        <v>2336</v>
      </c>
      <c r="E9" s="34">
        <v>2221</v>
      </c>
    </row>
    <row r="10" spans="1:5" ht="31.5">
      <c r="A10" s="34"/>
      <c r="B10" s="36" t="s">
        <v>44</v>
      </c>
      <c r="C10" s="34" t="s">
        <v>45</v>
      </c>
      <c r="D10" s="39">
        <v>8784</v>
      </c>
      <c r="E10" s="34">
        <v>8760</v>
      </c>
    </row>
    <row r="11" spans="1:5" ht="15.75">
      <c r="A11" s="34"/>
      <c r="B11" s="35" t="s">
        <v>56</v>
      </c>
      <c r="C11" s="34"/>
      <c r="D11" s="34"/>
      <c r="E11" s="34"/>
    </row>
    <row r="12" spans="1:5" ht="15.75">
      <c r="A12" s="34"/>
      <c r="B12" s="36" t="s">
        <v>58</v>
      </c>
      <c r="C12" s="34" t="s">
        <v>57</v>
      </c>
      <c r="D12" s="34">
        <v>0.93</v>
      </c>
      <c r="E12" s="37">
        <v>0.6775401499809621</v>
      </c>
    </row>
    <row r="13" spans="1:5" ht="15.75" customHeight="1">
      <c r="A13" s="34"/>
      <c r="B13" s="36" t="s">
        <v>61</v>
      </c>
      <c r="C13" s="34" t="s">
        <v>42</v>
      </c>
      <c r="D13" s="37">
        <v>0</v>
      </c>
      <c r="E13" s="37">
        <v>0.5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7">
      <selection activeCell="G10" sqref="G10"/>
    </sheetView>
  </sheetViews>
  <sheetFormatPr defaultColWidth="9.140625" defaultRowHeight="12.75"/>
  <cols>
    <col min="1" max="1" width="5.8515625" style="42" customWidth="1"/>
    <col min="2" max="2" width="30.57421875" style="42" customWidth="1"/>
    <col min="3" max="3" width="11.28125" style="42" customWidth="1"/>
    <col min="4" max="4" width="17.7109375" style="42" customWidth="1"/>
    <col min="5" max="5" width="18.00390625" style="42" customWidth="1"/>
    <col min="6" max="7" width="11.57421875" style="42" bestFit="1" customWidth="1"/>
    <col min="8" max="16384" width="9.140625" style="42" customWidth="1"/>
  </cols>
  <sheetData>
    <row r="1" spans="4:5" ht="60" customHeight="1">
      <c r="D1" s="88" t="s">
        <v>110</v>
      </c>
      <c r="E1" s="89"/>
    </row>
    <row r="2" ht="15.75" customHeight="1"/>
    <row r="3" spans="1:7" ht="76.5" customHeight="1">
      <c r="A3" s="90" t="s">
        <v>108</v>
      </c>
      <c r="B3" s="90"/>
      <c r="C3" s="90"/>
      <c r="D3" s="90"/>
      <c r="E3" s="90"/>
      <c r="F3" s="86"/>
      <c r="G3" s="86"/>
    </row>
    <row r="4" spans="1:5" ht="17.25" customHeight="1">
      <c r="A4" s="91"/>
      <c r="B4" s="91"/>
      <c r="C4" s="91"/>
      <c r="D4" s="91"/>
      <c r="E4" s="91"/>
    </row>
    <row r="6" spans="1:5" s="43" customFormat="1" ht="23.25" customHeight="1">
      <c r="A6" s="92" t="s">
        <v>19</v>
      </c>
      <c r="B6" s="92" t="s">
        <v>47</v>
      </c>
      <c r="C6" s="92" t="s">
        <v>25</v>
      </c>
      <c r="D6" s="84" t="s">
        <v>48</v>
      </c>
      <c r="E6" s="85"/>
    </row>
    <row r="7" spans="1:5" s="43" customFormat="1" ht="74.25" customHeight="1">
      <c r="A7" s="93"/>
      <c r="B7" s="93"/>
      <c r="C7" s="93"/>
      <c r="D7" s="44" t="s">
        <v>88</v>
      </c>
      <c r="E7" s="44" t="s">
        <v>84</v>
      </c>
    </row>
    <row r="8" spans="1:5" s="43" customFormat="1" ht="18.75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s="43" customFormat="1" ht="18.75">
      <c r="A9" s="44">
        <v>1</v>
      </c>
      <c r="B9" s="45" t="s">
        <v>72</v>
      </c>
      <c r="C9" s="44"/>
      <c r="D9" s="84"/>
      <c r="E9" s="85"/>
    </row>
    <row r="10" spans="1:5" s="43" customFormat="1" ht="55.5" customHeight="1">
      <c r="A10" s="44" t="s">
        <v>1</v>
      </c>
      <c r="B10" s="45" t="s">
        <v>49</v>
      </c>
      <c r="C10" s="44" t="s">
        <v>50</v>
      </c>
      <c r="D10" s="61">
        <v>46.2</v>
      </c>
      <c r="E10" s="61">
        <v>48.68</v>
      </c>
    </row>
    <row r="11" spans="1:5" ht="57" customHeight="1">
      <c r="A11" s="44" t="s">
        <v>2</v>
      </c>
      <c r="B11" s="45" t="s">
        <v>73</v>
      </c>
      <c r="C11" s="44" t="s">
        <v>50</v>
      </c>
      <c r="D11" s="61">
        <v>46.2</v>
      </c>
      <c r="E11" s="61">
        <v>48.68</v>
      </c>
    </row>
    <row r="13" spans="1:5" ht="65.25" customHeight="1">
      <c r="A13" s="87" t="s">
        <v>74</v>
      </c>
      <c r="B13" s="87"/>
      <c r="C13" s="87"/>
      <c r="D13" s="87"/>
      <c r="E13" s="87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2013-11-27T02:18:17Z</cp:lastPrinted>
  <dcterms:created xsi:type="dcterms:W3CDTF">1996-10-08T23:32:33Z</dcterms:created>
  <dcterms:modified xsi:type="dcterms:W3CDTF">2013-11-27T02:18:40Z</dcterms:modified>
  <cp:category/>
  <cp:version/>
  <cp:contentType/>
  <cp:contentStatus/>
</cp:coreProperties>
</file>